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alyssa_s_cristobal_ctr_us_navy_mil/Documents/Documents/June 6.23 Updates/"/>
    </mc:Choice>
  </mc:AlternateContent>
  <xr:revisionPtr revIDLastSave="0" documentId="8_{A971AD91-A1DD-41E3-A6BD-5E65D52102FE}" xr6:coauthVersionLast="47" xr6:coauthVersionMax="47" xr10:uidLastSave="{00000000-0000-0000-0000-000000000000}"/>
  <workbookProtection workbookAlgorithmName="SHA-512" workbookHashValue="JZ0t5PLKU6pUjMCv2kBXN3GQDVsr+nB3wLOH9FEDqUrn0y1WImKxvdknaMhMDw/3490B43+1pj328iyiWlYHOg==" workbookSaltValue="Coq4l8ZY0TiUI9AW2xQW2A==" workbookSpinCount="100000" lockStructure="1"/>
  <bookViews>
    <workbookView xWindow="-110" yWindow="-110" windowWidth="19420" windowHeight="10300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</calcChain>
</file>

<file path=xl/sharedStrings.xml><?xml version="1.0" encoding="utf-8"?>
<sst xmlns="http://schemas.openxmlformats.org/spreadsheetml/2006/main" count="133" uniqueCount="76">
  <si>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</si>
  <si>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</si>
  <si>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</si>
  <si>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</si>
  <si>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</si>
  <si>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</si>
  <si>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</si>
  <si>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</si>
  <si>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</si>
  <si>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</si>
  <si>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</si>
  <si>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</si>
  <si>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</si>
  <si>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</si>
  <si>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</si>
  <si>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</si>
  <si>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</si>
  <si>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75</t>
  </si>
  <si>
    <t>Module 01 - eCMS Basics</t>
  </si>
  <si>
    <t>ALL ROLES</t>
  </si>
  <si>
    <t>Module 04 - Issues</t>
  </si>
  <si>
    <t>Module 07 - Daily Reports</t>
  </si>
  <si>
    <t>Module 08 - Meetings</t>
  </si>
  <si>
    <t>Week 76</t>
  </si>
  <si>
    <t>Module 09 - Non-Compliance Notices</t>
  </si>
  <si>
    <t>Module 05 &amp; 06 - RFIs and Submittals</t>
  </si>
  <si>
    <t>Module 10 - PSPDF Viewer</t>
  </si>
  <si>
    <t>Week 77</t>
  </si>
  <si>
    <t>`</t>
  </si>
  <si>
    <t>Module 11 - Checklists</t>
  </si>
  <si>
    <t>Module 12 &amp; 13 - Dist List/ Reviewer</t>
  </si>
  <si>
    <t>Module 14 - Punch Lists</t>
  </si>
  <si>
    <t>Week 78</t>
  </si>
  <si>
    <t>Module 02 - Dashboards</t>
  </si>
  <si>
    <t>Module 03 - Communications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</si>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</sst>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3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0" fillId="4" borderId="0" xfId="0" applyFill="1"/>
    <xf numFmtId="0" fontId="2" fillId="0" borderId="37" xfId="0" applyFont="1" applyBorder="1" applyAlignment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16" fontId="6" fillId="6" borderId="42" xfId="0" applyNumberFormat="1" applyFont="1" applyFill="1" applyBorder="1" applyAlignment="1">
      <alignment vertical="center" wrapText="1"/>
    </xf>
    <xf numFmtId="0" fontId="6" fillId="7" borderId="42" xfId="0" applyFont="1" applyFill="1" applyBorder="1" applyAlignment="1">
      <alignment vertical="center" wrapText="1"/>
    </xf>
    <xf numFmtId="16" fontId="6" fillId="7" borderId="42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38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3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3" borderId="34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4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41"/>
  <sheetViews>
    <sheetView tabSelected="1" zoomScale="60" zoomScaleNormal="60" workbookViewId="0">
      <pane xSplit="3" ySplit="1" topLeftCell="D23" activePane="bottomRight" state="frozen"/>
      <selection pane="topRight" activeCell="C32" sqref="C32"/>
      <selection pane="bottomLeft" activeCell="C32" sqref="C32"/>
      <selection pane="bottomRight" activeCell="N32" sqref="N32:Q33"/>
    </sheetView>
  </sheetViews>
  <sheetFormatPr defaultColWidth="8.81640625" defaultRowHeight="42" customHeight="1" x14ac:dyDescent="0.35"/>
  <cols>
    <col min="1" max="1" width="12.81640625" style="8" customWidth="1"/>
    <col min="2" max="2" width="12.81640625" style="8" hidden="1" customWidth="1"/>
    <col min="3" max="3" width="30.81640625" style="8" bestFit="1" customWidth="1"/>
    <col min="4" max="18" width="21.1796875" style="2" customWidth="1"/>
    <col min="19" max="19" width="8.81640625" style="1" customWidth="1"/>
    <col min="20" max="16384" width="8.81640625" style="1"/>
  </cols>
  <sheetData>
    <row r="1" spans="1:18" ht="42" customHeight="1" thickBot="1" x14ac:dyDescent="0.4">
      <c r="A1" s="5" t="s">
        <v>0</v>
      </c>
      <c r="B1" s="5"/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0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5" customHeight="1" x14ac:dyDescent="0.35">
      <c r="A2" s="47" t="s">
        <v>17</v>
      </c>
      <c r="B2" s="24">
        <v>534</v>
      </c>
      <c r="C2" s="26">
        <f>WORKDAY(Holiday!$B$24,B2,Holiday!$B$2:$B$20)</f>
        <v>45810</v>
      </c>
      <c r="D2" s="50"/>
      <c r="E2" s="50"/>
      <c r="F2" s="50"/>
      <c r="G2" s="50"/>
      <c r="H2" s="50"/>
      <c r="I2" s="50"/>
      <c r="J2" s="50"/>
      <c r="K2" s="52"/>
      <c r="L2" s="50"/>
      <c r="M2" s="67"/>
      <c r="N2" s="40" t="s">
        <v>18</v>
      </c>
      <c r="O2" s="41"/>
      <c r="P2" s="41"/>
      <c r="Q2" s="42"/>
      <c r="R2" s="53"/>
    </row>
    <row r="3" spans="1:18" ht="42" customHeight="1" thickBot="1" x14ac:dyDescent="0.4">
      <c r="A3" s="48"/>
      <c r="B3" s="25"/>
      <c r="C3" s="36"/>
      <c r="D3" s="28"/>
      <c r="E3" s="28"/>
      <c r="F3" s="28"/>
      <c r="G3" s="28"/>
      <c r="H3" s="28"/>
      <c r="I3" s="28"/>
      <c r="J3" s="28"/>
      <c r="K3" s="56"/>
      <c r="L3" s="35"/>
      <c r="M3" s="64"/>
      <c r="N3" s="61" t="s">
        <v>19</v>
      </c>
      <c r="O3" s="62"/>
      <c r="P3" s="62"/>
      <c r="Q3" s="63"/>
      <c r="R3" s="44"/>
    </row>
    <row r="4" spans="1:18" ht="29.15" customHeight="1" x14ac:dyDescent="0.35">
      <c r="A4" s="48"/>
      <c r="B4" s="24">
        <v>535</v>
      </c>
      <c r="C4" s="26">
        <f>WORKDAY(Holiday!$B$24,B4,Holiday!$B$2:$B$20)</f>
        <v>45811</v>
      </c>
      <c r="D4" s="37"/>
      <c r="E4" s="38"/>
      <c r="F4" s="54" t="s">
        <v>20</v>
      </c>
      <c r="G4" s="55"/>
      <c r="H4" s="20"/>
      <c r="I4" s="34"/>
      <c r="J4" s="34"/>
      <c r="K4" s="34"/>
      <c r="L4" s="56"/>
      <c r="M4" s="56"/>
      <c r="N4" s="35"/>
      <c r="O4" s="35"/>
      <c r="P4" s="30"/>
      <c r="Q4" s="30"/>
      <c r="R4" s="32"/>
    </row>
    <row r="5" spans="1:18" ht="42" customHeight="1" thickBot="1" x14ac:dyDescent="0.4">
      <c r="A5" s="48"/>
      <c r="B5" s="25"/>
      <c r="C5" s="36"/>
      <c r="D5" s="37"/>
      <c r="E5" s="64"/>
      <c r="F5" s="61" t="s">
        <v>19</v>
      </c>
      <c r="G5" s="63"/>
      <c r="H5" s="21"/>
      <c r="I5" s="35"/>
      <c r="J5" s="35"/>
      <c r="K5" s="35"/>
      <c r="L5" s="46"/>
      <c r="M5" s="46"/>
      <c r="N5" s="37"/>
      <c r="O5" s="37"/>
      <c r="P5" s="30"/>
      <c r="Q5" s="30"/>
      <c r="R5" s="23"/>
    </row>
    <row r="6" spans="1:18" ht="29.15" customHeight="1" x14ac:dyDescent="0.35">
      <c r="A6" s="48"/>
      <c r="B6" s="24">
        <v>536</v>
      </c>
      <c r="C6" s="26">
        <f>WORKDAY(Holiday!$B$24,B6,Holiday!$B$2:$B$20)</f>
        <v>45812</v>
      </c>
      <c r="D6" s="37"/>
      <c r="E6" s="34"/>
      <c r="F6" s="54" t="s">
        <v>21</v>
      </c>
      <c r="G6" s="55"/>
      <c r="H6" s="34"/>
      <c r="I6" s="34"/>
      <c r="J6" s="34"/>
      <c r="K6" s="34"/>
      <c r="L6" s="34"/>
      <c r="M6" s="34"/>
      <c r="N6" s="56"/>
      <c r="O6" s="35"/>
      <c r="P6" s="37"/>
      <c r="Q6" s="37"/>
      <c r="R6" s="43"/>
    </row>
    <row r="7" spans="1:18" ht="42" customHeight="1" thickBot="1" x14ac:dyDescent="0.4">
      <c r="A7" s="48"/>
      <c r="B7" s="25"/>
      <c r="C7" s="36"/>
      <c r="D7" s="37"/>
      <c r="E7" s="35"/>
      <c r="F7" s="61" t="s">
        <v>19</v>
      </c>
      <c r="G7" s="63"/>
      <c r="H7" s="35"/>
      <c r="I7" s="35"/>
      <c r="J7" s="35"/>
      <c r="K7" s="35"/>
      <c r="L7" s="35"/>
      <c r="M7" s="35"/>
      <c r="N7" s="56"/>
      <c r="O7" s="34"/>
      <c r="P7" s="34"/>
      <c r="Q7" s="34"/>
      <c r="R7" s="44"/>
    </row>
    <row r="8" spans="1:18" ht="29.15" customHeight="1" x14ac:dyDescent="0.35">
      <c r="A8" s="48"/>
      <c r="B8" s="24">
        <v>537</v>
      </c>
      <c r="C8" s="26">
        <f>WORKDAY(Holiday!$B$24,B8,Holiday!$B$2:$B$20)</f>
        <v>45813</v>
      </c>
      <c r="D8" s="45"/>
      <c r="E8" s="45"/>
      <c r="F8" s="28"/>
      <c r="G8" s="28"/>
      <c r="H8" s="30"/>
      <c r="I8" s="34"/>
      <c r="J8" s="34"/>
      <c r="K8" s="45"/>
      <c r="L8" s="37"/>
      <c r="M8" s="38"/>
      <c r="N8" s="40" t="s">
        <v>22</v>
      </c>
      <c r="O8" s="41"/>
      <c r="P8" s="42"/>
      <c r="Q8" s="72"/>
      <c r="R8" s="43"/>
    </row>
    <row r="9" spans="1:18" ht="42" customHeight="1" thickBot="1" x14ac:dyDescent="0.4">
      <c r="A9" s="48"/>
      <c r="B9" s="25"/>
      <c r="C9" s="36"/>
      <c r="D9" s="56"/>
      <c r="E9" s="56"/>
      <c r="F9" s="35"/>
      <c r="G9" s="35"/>
      <c r="H9" s="21"/>
      <c r="I9" s="35"/>
      <c r="J9" s="35"/>
      <c r="K9" s="46"/>
      <c r="L9" s="37"/>
      <c r="M9" s="64"/>
      <c r="N9" s="61" t="s">
        <v>19</v>
      </c>
      <c r="O9" s="62"/>
      <c r="P9" s="63"/>
      <c r="Q9" s="72"/>
      <c r="R9" s="44"/>
    </row>
    <row r="10" spans="1:18" ht="29.15" customHeight="1" x14ac:dyDescent="0.35">
      <c r="A10" s="48"/>
      <c r="B10" s="24">
        <v>538</v>
      </c>
      <c r="C10" s="26">
        <f>WORKDAY(Holiday!$B$24,B10,Holiday!$B$2:$B$20)</f>
        <v>45814</v>
      </c>
      <c r="D10" s="34"/>
      <c r="E10" s="34"/>
      <c r="F10" s="30"/>
      <c r="G10" s="30"/>
      <c r="H10" s="34"/>
      <c r="I10" s="34"/>
      <c r="J10" s="34"/>
      <c r="K10" s="34"/>
      <c r="L10" s="34"/>
      <c r="M10" s="34"/>
      <c r="N10" s="28"/>
      <c r="O10" s="35"/>
      <c r="P10" s="28"/>
      <c r="Q10" s="30"/>
      <c r="R10" s="22"/>
    </row>
    <row r="11" spans="1:18" ht="42" customHeight="1" thickBot="1" x14ac:dyDescent="0.4">
      <c r="A11" s="49"/>
      <c r="B11" s="25"/>
      <c r="C11" s="36"/>
      <c r="D11" s="29"/>
      <c r="E11" s="29"/>
      <c r="F11" s="31"/>
      <c r="G11" s="31"/>
      <c r="H11" s="29"/>
      <c r="I11" s="29"/>
      <c r="J11" s="29"/>
      <c r="K11" s="29"/>
      <c r="L11" s="28"/>
      <c r="M11" s="29"/>
      <c r="N11" s="29"/>
      <c r="O11" s="37"/>
      <c r="P11" s="29"/>
      <c r="Q11" s="30"/>
      <c r="R11" s="33"/>
    </row>
    <row r="12" spans="1:18" ht="29.15" customHeight="1" x14ac:dyDescent="0.35">
      <c r="A12" s="47" t="s">
        <v>23</v>
      </c>
      <c r="B12" s="24">
        <v>539</v>
      </c>
      <c r="C12" s="26">
        <f>WORKDAY(Holiday!$B$24,B12,Holiday!$B$2:$B$20)</f>
        <v>45817</v>
      </c>
      <c r="D12" s="28"/>
      <c r="E12" s="28"/>
      <c r="F12" s="30"/>
      <c r="G12" s="51"/>
      <c r="H12" s="50"/>
      <c r="I12" s="50"/>
      <c r="J12" s="50"/>
      <c r="K12" s="52"/>
      <c r="L12" s="50"/>
      <c r="M12" s="71"/>
      <c r="N12" s="40" t="s">
        <v>18</v>
      </c>
      <c r="O12" s="41"/>
      <c r="P12" s="41"/>
      <c r="Q12" s="42"/>
      <c r="R12" s="57"/>
    </row>
    <row r="13" spans="1:18" ht="42" customHeight="1" thickBot="1" x14ac:dyDescent="0.4">
      <c r="A13" s="48"/>
      <c r="B13" s="25"/>
      <c r="C13" s="36"/>
      <c r="D13" s="28"/>
      <c r="E13" s="28"/>
      <c r="F13" s="31"/>
      <c r="G13" s="31"/>
      <c r="H13" s="28"/>
      <c r="I13" s="35"/>
      <c r="J13" s="35"/>
      <c r="K13" s="56"/>
      <c r="L13" s="35"/>
      <c r="M13" s="44"/>
      <c r="N13" s="61" t="s">
        <v>19</v>
      </c>
      <c r="O13" s="62"/>
      <c r="P13" s="62"/>
      <c r="Q13" s="63"/>
      <c r="R13" s="58"/>
    </row>
    <row r="14" spans="1:18" ht="29.15" customHeight="1" x14ac:dyDescent="0.35">
      <c r="A14" s="48"/>
      <c r="B14" s="24">
        <v>540</v>
      </c>
      <c r="C14" s="26">
        <f>WORKDAY(Holiday!$B$24,B14,Holiday!$B$2:$B$20)</f>
        <v>45818</v>
      </c>
      <c r="D14" s="37"/>
      <c r="E14" s="17"/>
      <c r="F14" s="54" t="s">
        <v>24</v>
      </c>
      <c r="G14" s="55"/>
      <c r="H14" s="59"/>
      <c r="I14" s="34"/>
      <c r="J14" s="45"/>
      <c r="K14" s="37"/>
      <c r="L14" s="37"/>
      <c r="M14" s="34"/>
      <c r="N14" s="34"/>
      <c r="O14" s="34"/>
      <c r="P14" s="34"/>
      <c r="Q14" s="34"/>
      <c r="R14" s="22"/>
    </row>
    <row r="15" spans="1:18" ht="42" customHeight="1" thickBot="1" x14ac:dyDescent="0.4">
      <c r="A15" s="48"/>
      <c r="B15" s="25"/>
      <c r="C15" s="36"/>
      <c r="D15" s="37"/>
      <c r="E15" s="17"/>
      <c r="F15" s="61" t="s">
        <v>19</v>
      </c>
      <c r="G15" s="63"/>
      <c r="H15" s="60"/>
      <c r="I15" s="28"/>
      <c r="J15" s="46"/>
      <c r="K15" s="37"/>
      <c r="L15" s="37"/>
      <c r="M15" s="35"/>
      <c r="N15" s="35"/>
      <c r="O15" s="35"/>
      <c r="P15" s="35"/>
      <c r="Q15" s="35"/>
      <c r="R15" s="23"/>
    </row>
    <row r="16" spans="1:18" ht="29.15" customHeight="1" x14ac:dyDescent="0.35">
      <c r="A16" s="48"/>
      <c r="B16" s="24">
        <v>541</v>
      </c>
      <c r="C16" s="26">
        <f>WORKDAY(Holiday!$B$24,B16,Holiday!$B$2:$B$20)</f>
        <v>45819</v>
      </c>
      <c r="D16" s="37"/>
      <c r="E16" s="38"/>
      <c r="F16" s="40" t="s">
        <v>25</v>
      </c>
      <c r="G16" s="41"/>
      <c r="H16" s="42"/>
      <c r="I16" s="34"/>
      <c r="J16" s="38"/>
      <c r="K16" s="37"/>
      <c r="L16" s="37"/>
      <c r="M16" s="20"/>
      <c r="N16" s="56"/>
      <c r="O16" s="35"/>
      <c r="P16" s="34"/>
      <c r="Q16" s="28"/>
      <c r="R16" s="43"/>
    </row>
    <row r="17" spans="1:21" ht="42" customHeight="1" thickBot="1" x14ac:dyDescent="0.4">
      <c r="A17" s="48"/>
      <c r="B17" s="25"/>
      <c r="C17" s="36"/>
      <c r="D17" s="37"/>
      <c r="E17" s="64"/>
      <c r="F17" s="61" t="s">
        <v>19</v>
      </c>
      <c r="G17" s="62"/>
      <c r="H17" s="63"/>
      <c r="I17" s="35"/>
      <c r="J17" s="64"/>
      <c r="K17" s="37"/>
      <c r="L17" s="37"/>
      <c r="M17" s="21"/>
      <c r="N17" s="56"/>
      <c r="O17" s="34"/>
      <c r="P17" s="35"/>
      <c r="Q17" s="35"/>
      <c r="R17" s="44"/>
    </row>
    <row r="18" spans="1:21" ht="29.15" customHeight="1" x14ac:dyDescent="0.35">
      <c r="A18" s="48"/>
      <c r="B18" s="24">
        <v>542</v>
      </c>
      <c r="C18" s="26">
        <f>WORKDAY(Holiday!$B$24,B18,Holiday!$B$2:$B$20)</f>
        <v>45820</v>
      </c>
      <c r="D18" s="34"/>
      <c r="E18" s="34"/>
      <c r="F18" s="28"/>
      <c r="G18" s="30"/>
      <c r="H18" s="30"/>
      <c r="I18" s="28"/>
      <c r="J18" s="34"/>
      <c r="K18" s="34"/>
      <c r="L18" s="45"/>
      <c r="M18" s="45"/>
      <c r="N18" s="54" t="s">
        <v>26</v>
      </c>
      <c r="O18" s="55"/>
      <c r="P18" s="34"/>
      <c r="Q18" s="28"/>
      <c r="R18" s="22"/>
    </row>
    <row r="19" spans="1:21" ht="42" customHeight="1" thickBot="1" x14ac:dyDescent="0.4">
      <c r="A19" s="48"/>
      <c r="B19" s="25"/>
      <c r="C19" s="36"/>
      <c r="D19" s="35"/>
      <c r="E19" s="35"/>
      <c r="F19" s="35"/>
      <c r="G19" s="30"/>
      <c r="H19" s="21"/>
      <c r="I19" s="35"/>
      <c r="J19" s="35"/>
      <c r="K19" s="35"/>
      <c r="L19" s="46"/>
      <c r="M19" s="46"/>
      <c r="N19" s="61" t="s">
        <v>19</v>
      </c>
      <c r="O19" s="63"/>
      <c r="P19" s="35"/>
      <c r="Q19" s="35"/>
      <c r="R19" s="23"/>
    </row>
    <row r="20" spans="1:21" ht="29.15" customHeight="1" x14ac:dyDescent="0.35">
      <c r="A20" s="48"/>
      <c r="B20" s="24">
        <v>543</v>
      </c>
      <c r="C20" s="26">
        <f>WORKDAY(Holiday!$B$24,B20,Holiday!$B$2:$B$20)</f>
        <v>45821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28"/>
      <c r="O20" s="35"/>
      <c r="P20" s="34"/>
      <c r="Q20" s="34"/>
      <c r="R20" s="22"/>
    </row>
    <row r="21" spans="1:21" ht="42" customHeight="1" thickBot="1" x14ac:dyDescent="0.4">
      <c r="A21" s="49"/>
      <c r="B21" s="25"/>
      <c r="C21" s="36"/>
      <c r="D21" s="29"/>
      <c r="E21" s="29"/>
      <c r="F21" s="29"/>
      <c r="G21" s="29"/>
      <c r="H21" s="29"/>
      <c r="I21" s="29"/>
      <c r="J21" s="29"/>
      <c r="K21" s="29"/>
      <c r="L21" s="28"/>
      <c r="M21" s="29"/>
      <c r="N21" s="29"/>
      <c r="O21" s="37"/>
      <c r="P21" s="35"/>
      <c r="Q21" s="29"/>
      <c r="R21" s="33"/>
    </row>
    <row r="22" spans="1:21" ht="29.15" customHeight="1" x14ac:dyDescent="0.35">
      <c r="A22" s="47" t="s">
        <v>27</v>
      </c>
      <c r="B22" s="24">
        <v>544</v>
      </c>
      <c r="C22" s="26">
        <f>WORKDAY(Holiday!$B$24,B22,Holiday!$B$2:$B$20)</f>
        <v>45824</v>
      </c>
      <c r="D22" s="28"/>
      <c r="E22" s="28"/>
      <c r="F22" s="28"/>
      <c r="G22" s="51"/>
      <c r="H22" s="28"/>
      <c r="I22" s="28"/>
      <c r="J22" s="28"/>
      <c r="K22" s="56"/>
      <c r="L22" s="50"/>
      <c r="M22" s="50"/>
      <c r="N22" s="40" t="s">
        <v>18</v>
      </c>
      <c r="O22" s="41"/>
      <c r="P22" s="41"/>
      <c r="Q22" s="42"/>
      <c r="R22" s="22"/>
    </row>
    <row r="23" spans="1:21" ht="42" customHeight="1" thickBot="1" x14ac:dyDescent="0.4">
      <c r="A23" s="48"/>
      <c r="B23" s="25"/>
      <c r="C23" s="36"/>
      <c r="D23" s="28"/>
      <c r="E23" s="28"/>
      <c r="F23" s="29"/>
      <c r="G23" s="31"/>
      <c r="H23" s="35"/>
      <c r="I23" s="35"/>
      <c r="J23" s="35"/>
      <c r="K23" s="46"/>
      <c r="L23" s="35"/>
      <c r="M23" s="35"/>
      <c r="N23" s="68" t="s">
        <v>19</v>
      </c>
      <c r="O23" s="69"/>
      <c r="P23" s="69"/>
      <c r="Q23" s="70"/>
      <c r="R23" s="23"/>
      <c r="U23" s="1" t="s">
        <v>28</v>
      </c>
    </row>
    <row r="24" spans="1:21" ht="29.15" customHeight="1" x14ac:dyDescent="0.35">
      <c r="A24" s="48"/>
      <c r="B24" s="24">
        <v>545</v>
      </c>
      <c r="C24" s="26">
        <f>WORKDAY(Holiday!$B$24,B24,Holiday!$B$2:$B$20)</f>
        <v>45825</v>
      </c>
      <c r="D24" s="20"/>
      <c r="E24" s="22"/>
      <c r="F24" s="54" t="s">
        <v>29</v>
      </c>
      <c r="G24" s="55"/>
      <c r="H24" s="34"/>
      <c r="I24" s="34"/>
      <c r="J24" s="34"/>
      <c r="K24" s="34"/>
      <c r="L24" s="45"/>
      <c r="M24" s="45"/>
      <c r="N24" s="54" t="s">
        <v>30</v>
      </c>
      <c r="O24" s="55"/>
      <c r="P24" s="30"/>
      <c r="Q24" s="28"/>
      <c r="R24" s="22"/>
    </row>
    <row r="25" spans="1:21" ht="42" customHeight="1" thickBot="1" x14ac:dyDescent="0.4">
      <c r="A25" s="48"/>
      <c r="B25" s="25"/>
      <c r="C25" s="36"/>
      <c r="D25" s="21"/>
      <c r="E25" s="23"/>
      <c r="F25" s="61" t="s">
        <v>19</v>
      </c>
      <c r="G25" s="63"/>
      <c r="H25" s="35"/>
      <c r="I25" s="35"/>
      <c r="J25" s="35"/>
      <c r="K25" s="35"/>
      <c r="L25" s="46"/>
      <c r="M25" s="46"/>
      <c r="N25" s="61" t="s">
        <v>19</v>
      </c>
      <c r="O25" s="63"/>
      <c r="P25" s="30"/>
      <c r="Q25" s="35"/>
      <c r="R25" s="23"/>
    </row>
    <row r="26" spans="1:21" ht="29.15" customHeight="1" x14ac:dyDescent="0.35">
      <c r="A26" s="48"/>
      <c r="B26" s="24">
        <v>546</v>
      </c>
      <c r="C26" s="26">
        <f>WORKDAY(Holiday!$B$24,B26,Holiday!$B$2:$B$20)</f>
        <v>45826</v>
      </c>
      <c r="D26" s="37"/>
      <c r="E26" s="38"/>
      <c r="F26" s="54" t="s">
        <v>31</v>
      </c>
      <c r="G26" s="55"/>
      <c r="H26" s="34"/>
      <c r="I26" s="20"/>
      <c r="J26" s="34"/>
      <c r="K26" s="34"/>
      <c r="L26" s="56"/>
      <c r="M26" s="35"/>
      <c r="N26" s="34"/>
      <c r="O26" s="34"/>
      <c r="P26" s="38"/>
      <c r="Q26" s="34"/>
      <c r="R26" s="43"/>
    </row>
    <row r="27" spans="1:21" ht="42" customHeight="1" thickBot="1" x14ac:dyDescent="0.4">
      <c r="A27" s="48"/>
      <c r="B27" s="25"/>
      <c r="C27" s="36"/>
      <c r="D27" s="37"/>
      <c r="E27" s="39"/>
      <c r="F27" s="61" t="s">
        <v>19</v>
      </c>
      <c r="G27" s="63"/>
      <c r="H27" s="35"/>
      <c r="I27" s="21"/>
      <c r="J27" s="35"/>
      <c r="K27" s="35"/>
      <c r="L27" s="56"/>
      <c r="M27" s="34"/>
      <c r="N27" s="28"/>
      <c r="O27" s="28"/>
      <c r="P27" s="39"/>
      <c r="Q27" s="28"/>
      <c r="R27" s="44"/>
    </row>
    <row r="28" spans="1:21" ht="29.15" customHeight="1" x14ac:dyDescent="0.35">
      <c r="A28" s="48"/>
      <c r="B28" s="24">
        <v>547</v>
      </c>
      <c r="C28" s="26">
        <f>WORKDAY(Holiday!$B$24,B28,Holiday!$B$2:$B$20)</f>
        <v>45827</v>
      </c>
      <c r="D28" s="28"/>
      <c r="E28" s="34"/>
      <c r="F28" s="28"/>
      <c r="G28" s="30"/>
      <c r="H28" s="30"/>
      <c r="I28" s="34"/>
      <c r="J28" s="34"/>
      <c r="K28" s="34"/>
      <c r="L28" s="45"/>
      <c r="M28" s="45"/>
      <c r="N28" s="45"/>
      <c r="O28" s="45"/>
      <c r="P28" s="45"/>
      <c r="Q28" s="37"/>
      <c r="R28" s="43"/>
    </row>
    <row r="29" spans="1:21" s="2" customFormat="1" ht="42" customHeight="1" thickBot="1" x14ac:dyDescent="0.4">
      <c r="A29" s="48"/>
      <c r="B29" s="25"/>
      <c r="C29" s="36"/>
      <c r="D29" s="35"/>
      <c r="E29" s="35"/>
      <c r="F29" s="35"/>
      <c r="G29" s="30"/>
      <c r="H29" s="21"/>
      <c r="I29" s="35"/>
      <c r="J29" s="35"/>
      <c r="K29" s="35"/>
      <c r="L29" s="46"/>
      <c r="M29" s="46"/>
      <c r="N29" s="46"/>
      <c r="O29" s="46"/>
      <c r="P29" s="46"/>
      <c r="Q29" s="37"/>
      <c r="R29" s="44"/>
    </row>
    <row r="30" spans="1:21" s="2" customFormat="1" ht="29.15" customHeight="1" x14ac:dyDescent="0.35">
      <c r="A30" s="48"/>
      <c r="B30" s="24">
        <v>548</v>
      </c>
      <c r="C30" s="26">
        <f>WORKDAY(Holiday!$B$24,B30,Holiday!$B$2:$B$20)</f>
        <v>45828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28"/>
      <c r="O30" s="35"/>
      <c r="P30" s="28"/>
      <c r="Q30" s="28"/>
      <c r="R30" s="22"/>
    </row>
    <row r="31" spans="1:21" s="2" customFormat="1" ht="42" customHeight="1" thickBot="1" x14ac:dyDescent="0.4">
      <c r="A31" s="49"/>
      <c r="B31" s="25"/>
      <c r="C31" s="36"/>
      <c r="D31" s="29"/>
      <c r="E31" s="29"/>
      <c r="F31" s="29"/>
      <c r="G31" s="29"/>
      <c r="H31" s="29"/>
      <c r="I31" s="29"/>
      <c r="J31" s="29"/>
      <c r="K31" s="29"/>
      <c r="L31" s="28"/>
      <c r="M31" s="29"/>
      <c r="N31" s="29"/>
      <c r="O31" s="34"/>
      <c r="P31" s="29"/>
      <c r="Q31" s="29"/>
      <c r="R31" s="33"/>
    </row>
    <row r="32" spans="1:21" s="2" customFormat="1" ht="29.15" customHeight="1" x14ac:dyDescent="0.35">
      <c r="A32" s="47" t="s">
        <v>32</v>
      </c>
      <c r="B32" s="24">
        <v>549</v>
      </c>
      <c r="C32" s="26">
        <f>WORKDAY(Holiday!$B$24,B32,Holiday!$B$2:$B$20)</f>
        <v>45831</v>
      </c>
      <c r="D32" s="50"/>
      <c r="E32" s="50"/>
      <c r="F32" s="50"/>
      <c r="G32" s="51"/>
      <c r="H32" s="50"/>
      <c r="I32" s="50"/>
      <c r="J32" s="50"/>
      <c r="K32" s="52"/>
      <c r="L32" s="50"/>
      <c r="M32" s="50"/>
      <c r="N32" s="40" t="s">
        <v>18</v>
      </c>
      <c r="O32" s="41"/>
      <c r="P32" s="41"/>
      <c r="Q32" s="42"/>
      <c r="R32" s="53"/>
    </row>
    <row r="33" spans="1:18" s="2" customFormat="1" ht="42" customHeight="1" thickBot="1" x14ac:dyDescent="0.4">
      <c r="A33" s="48"/>
      <c r="B33" s="25"/>
      <c r="C33" s="36"/>
      <c r="D33" s="35"/>
      <c r="E33" s="35"/>
      <c r="F33" s="35"/>
      <c r="G33" s="21"/>
      <c r="H33" s="35"/>
      <c r="I33" s="35"/>
      <c r="J33" s="28"/>
      <c r="K33" s="46"/>
      <c r="L33" s="35"/>
      <c r="M33" s="35"/>
      <c r="N33" s="68" t="s">
        <v>19</v>
      </c>
      <c r="O33" s="69"/>
      <c r="P33" s="69"/>
      <c r="Q33" s="70"/>
      <c r="R33" s="44"/>
    </row>
    <row r="34" spans="1:18" s="2" customFormat="1" ht="29.15" customHeight="1" x14ac:dyDescent="0.35">
      <c r="A34" s="48"/>
      <c r="B34" s="24">
        <v>550</v>
      </c>
      <c r="C34" s="26">
        <f>WORKDAY(Holiday!$B$24,B34,Holiday!$B$2:$B$20)</f>
        <v>45832</v>
      </c>
      <c r="D34" s="28"/>
      <c r="E34" s="28"/>
      <c r="F34" s="54" t="s">
        <v>33</v>
      </c>
      <c r="G34" s="55"/>
      <c r="H34" s="34"/>
      <c r="I34" s="34"/>
      <c r="J34" s="34"/>
      <c r="K34" s="38"/>
      <c r="L34" s="34"/>
      <c r="M34" s="34"/>
      <c r="N34" s="34"/>
      <c r="O34" s="34"/>
      <c r="P34" s="34"/>
      <c r="Q34" s="20"/>
      <c r="R34" s="22"/>
    </row>
    <row r="35" spans="1:18" s="2" customFormat="1" ht="42" customHeight="1" thickBot="1" x14ac:dyDescent="0.4">
      <c r="A35" s="48"/>
      <c r="B35" s="25"/>
      <c r="C35" s="36"/>
      <c r="D35" s="28"/>
      <c r="E35" s="35"/>
      <c r="F35" s="61" t="s">
        <v>19</v>
      </c>
      <c r="G35" s="63"/>
      <c r="H35" s="35"/>
      <c r="I35" s="35"/>
      <c r="J35" s="35"/>
      <c r="K35" s="64"/>
      <c r="L35" s="35"/>
      <c r="M35" s="35"/>
      <c r="N35" s="35"/>
      <c r="O35" s="35"/>
      <c r="P35" s="35"/>
      <c r="Q35" s="21"/>
      <c r="R35" s="23"/>
    </row>
    <row r="36" spans="1:18" s="2" customFormat="1" ht="29.15" customHeight="1" x14ac:dyDescent="0.35">
      <c r="A36" s="48"/>
      <c r="B36" s="24">
        <v>551</v>
      </c>
      <c r="C36" s="26">
        <f>WORKDAY(Holiday!$B$24,B36,Holiday!$B$2:$B$20)</f>
        <v>45833</v>
      </c>
      <c r="D36" s="37"/>
      <c r="E36" s="38"/>
      <c r="F36" s="40" t="s">
        <v>25</v>
      </c>
      <c r="G36" s="41"/>
      <c r="H36" s="42"/>
      <c r="I36" s="20"/>
      <c r="J36" s="20"/>
      <c r="K36" s="20"/>
      <c r="L36" s="34"/>
      <c r="M36" s="34"/>
      <c r="N36" s="34"/>
      <c r="O36" s="34"/>
      <c r="P36" s="34"/>
      <c r="Q36" s="20"/>
      <c r="R36" s="43"/>
    </row>
    <row r="37" spans="1:18" s="2" customFormat="1" ht="42" customHeight="1" thickBot="1" x14ac:dyDescent="0.4">
      <c r="A37" s="48"/>
      <c r="B37" s="25"/>
      <c r="C37" s="36"/>
      <c r="D37" s="37"/>
      <c r="E37" s="39"/>
      <c r="F37" s="61" t="s">
        <v>19</v>
      </c>
      <c r="G37" s="62"/>
      <c r="H37" s="63"/>
      <c r="I37" s="21"/>
      <c r="J37" s="21"/>
      <c r="K37" s="30"/>
      <c r="L37" s="28"/>
      <c r="M37" s="35"/>
      <c r="N37" s="35"/>
      <c r="O37" s="35"/>
      <c r="P37" s="35"/>
      <c r="Q37" s="21"/>
      <c r="R37" s="44"/>
    </row>
    <row r="38" spans="1:18" s="2" customFormat="1" ht="29.15" customHeight="1" x14ac:dyDescent="0.35">
      <c r="A38" s="48"/>
      <c r="B38" s="24">
        <v>552</v>
      </c>
      <c r="C38" s="26">
        <f>WORKDAY(Holiday!$B$24,B38,Holiday!$B$2:$B$20)</f>
        <v>45834</v>
      </c>
      <c r="D38" s="37"/>
      <c r="E38" s="37"/>
      <c r="F38" s="35"/>
      <c r="G38" s="35"/>
      <c r="H38" s="35"/>
      <c r="I38" s="35"/>
      <c r="J38" s="37"/>
      <c r="K38" s="37"/>
      <c r="L38" s="17"/>
      <c r="M38" s="17"/>
      <c r="N38" s="18" t="s">
        <v>34</v>
      </c>
      <c r="O38" s="19"/>
      <c r="P38" s="20"/>
      <c r="Q38" s="20"/>
      <c r="R38" s="22"/>
    </row>
    <row r="39" spans="1:18" s="2" customFormat="1" ht="42" customHeight="1" thickBot="1" x14ac:dyDescent="0.4">
      <c r="A39" s="48"/>
      <c r="B39" s="25"/>
      <c r="C39" s="36"/>
      <c r="D39" s="37"/>
      <c r="E39" s="37"/>
      <c r="F39" s="37"/>
      <c r="G39" s="37"/>
      <c r="H39" s="37"/>
      <c r="I39" s="37"/>
      <c r="J39" s="37"/>
      <c r="K39" s="37"/>
      <c r="L39" s="17"/>
      <c r="M39" s="17"/>
      <c r="N39" s="65" t="s">
        <v>19</v>
      </c>
      <c r="O39" s="66"/>
      <c r="P39" s="21"/>
      <c r="Q39" s="21"/>
      <c r="R39" s="23"/>
    </row>
    <row r="40" spans="1:18" s="2" customFormat="1" ht="29.15" customHeight="1" x14ac:dyDescent="0.35">
      <c r="A40" s="48"/>
      <c r="B40" s="24">
        <v>553</v>
      </c>
      <c r="C40" s="26">
        <f>WORKDAY(Holiday!$B$24,B40,Holiday!$B$2:$B$20)</f>
        <v>45835</v>
      </c>
      <c r="D40" s="28"/>
      <c r="E40" s="28"/>
      <c r="F40" s="30"/>
      <c r="G40" s="30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2"/>
    </row>
    <row r="41" spans="1:18" s="2" customFormat="1" ht="42" customHeight="1" thickBot="1" x14ac:dyDescent="0.4">
      <c r="A41" s="49"/>
      <c r="B41" s="25"/>
      <c r="C41" s="27"/>
      <c r="D41" s="29"/>
      <c r="E41" s="29"/>
      <c r="F41" s="31"/>
      <c r="G41" s="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3"/>
    </row>
  </sheetData>
  <sheetProtection algorithmName="SHA-512" hashValue="kVgEF6Z+s65PC6ggW9oVdQ58/OCc3TMqpTlXqKmVww24OwCZ/AAtUaC5ZzZ/dY9Nl/Ddj9LB4DOlEpP2BesgGA==" saltValue="XFRSVTM8DG/BvmzAuyIMPA==" spinCount="100000" sheet="1" selectLockedCells="1" selectUnlockedCells="1"/>
  <mergeCells count="333">
    <mergeCell ref="N3:Q3"/>
    <mergeCell ref="F5:G5"/>
    <mergeCell ref="F6:G6"/>
    <mergeCell ref="F7:G7"/>
    <mergeCell ref="N32:Q32"/>
    <mergeCell ref="N33:Q33"/>
    <mergeCell ref="Q8:Q9"/>
    <mergeCell ref="R8:R9"/>
    <mergeCell ref="K10:K11"/>
    <mergeCell ref="L10:L11"/>
    <mergeCell ref="M10:M11"/>
    <mergeCell ref="N10:N11"/>
    <mergeCell ref="O10:O11"/>
    <mergeCell ref="P10:P11"/>
    <mergeCell ref="Q10:Q11"/>
    <mergeCell ref="R10:R11"/>
    <mergeCell ref="H10:H11"/>
    <mergeCell ref="I10:I11"/>
    <mergeCell ref="J10:J11"/>
    <mergeCell ref="J12:J13"/>
    <mergeCell ref="N9:P9"/>
    <mergeCell ref="K8:K9"/>
    <mergeCell ref="L8:L9"/>
    <mergeCell ref="M8:M9"/>
    <mergeCell ref="N8:P8"/>
    <mergeCell ref="O28:O29"/>
    <mergeCell ref="N23:Q23"/>
    <mergeCell ref="F25:G25"/>
    <mergeCell ref="N19:O19"/>
    <mergeCell ref="J20:J21"/>
    <mergeCell ref="F17:H17"/>
    <mergeCell ref="F15:G15"/>
    <mergeCell ref="J16:J17"/>
    <mergeCell ref="K16:K17"/>
    <mergeCell ref="P28:P29"/>
    <mergeCell ref="N25:O25"/>
    <mergeCell ref="F26:G26"/>
    <mergeCell ref="M24:M25"/>
    <mergeCell ref="N24:O24"/>
    <mergeCell ref="P24:P25"/>
    <mergeCell ref="Q24:Q25"/>
    <mergeCell ref="M12:M13"/>
    <mergeCell ref="N12:Q12"/>
    <mergeCell ref="L16:L17"/>
    <mergeCell ref="M16:M17"/>
    <mergeCell ref="N16:N17"/>
    <mergeCell ref="O16:O17"/>
    <mergeCell ref="P16:P17"/>
    <mergeCell ref="R24:R25"/>
    <mergeCell ref="L26:L27"/>
    <mergeCell ref="M26:M27"/>
    <mergeCell ref="N26:N27"/>
    <mergeCell ref="O26:O27"/>
    <mergeCell ref="P26:P27"/>
    <mergeCell ref="Q26:Q27"/>
    <mergeCell ref="R26:R27"/>
    <mergeCell ref="B26:B27"/>
    <mergeCell ref="C26:C27"/>
    <mergeCell ref="D26:D27"/>
    <mergeCell ref="E26:E27"/>
    <mergeCell ref="H26:H27"/>
    <mergeCell ref="I26:I27"/>
    <mergeCell ref="J26:J27"/>
    <mergeCell ref="K26:K27"/>
    <mergeCell ref="C24:C25"/>
    <mergeCell ref="D24:D25"/>
    <mergeCell ref="E24:E25"/>
    <mergeCell ref="F24:G24"/>
    <mergeCell ref="H24:H25"/>
    <mergeCell ref="I24:I25"/>
    <mergeCell ref="J24:J25"/>
    <mergeCell ref="K24:K25"/>
    <mergeCell ref="B28:B29"/>
    <mergeCell ref="C28:C29"/>
    <mergeCell ref="D28:D29"/>
    <mergeCell ref="E28:E29"/>
    <mergeCell ref="F28:F29"/>
    <mergeCell ref="G28:G29"/>
    <mergeCell ref="H28:H29"/>
    <mergeCell ref="M2:M3"/>
    <mergeCell ref="N2:Q2"/>
    <mergeCell ref="I4:I5"/>
    <mergeCell ref="J4:J5"/>
    <mergeCell ref="K4:K5"/>
    <mergeCell ref="L4:L5"/>
    <mergeCell ref="J2:J3"/>
    <mergeCell ref="K2:K3"/>
    <mergeCell ref="L2:L3"/>
    <mergeCell ref="M4:M5"/>
    <mergeCell ref="N4:N5"/>
    <mergeCell ref="O4:O5"/>
    <mergeCell ref="P4:P5"/>
    <mergeCell ref="Q4:Q5"/>
    <mergeCell ref="J8:J9"/>
    <mergeCell ref="K12:K13"/>
    <mergeCell ref="L12:L13"/>
    <mergeCell ref="R2:R3"/>
    <mergeCell ref="B4:B5"/>
    <mergeCell ref="N39:O39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F35:G35"/>
    <mergeCell ref="H34:H35"/>
    <mergeCell ref="I34:I35"/>
    <mergeCell ref="J34:J35"/>
    <mergeCell ref="K34:K35"/>
    <mergeCell ref="L34:L35"/>
    <mergeCell ref="F27:G27"/>
    <mergeCell ref="F4:G4"/>
    <mergeCell ref="H4:H5"/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I8:I9"/>
    <mergeCell ref="R4:R5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C4:C5"/>
    <mergeCell ref="D4:D5"/>
    <mergeCell ref="E4:E5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B16:B17"/>
    <mergeCell ref="C16:C17"/>
    <mergeCell ref="D16:D17"/>
    <mergeCell ref="E16:E17"/>
    <mergeCell ref="F16:H16"/>
    <mergeCell ref="I16:I17"/>
    <mergeCell ref="B20:B21"/>
    <mergeCell ref="C20:C21"/>
    <mergeCell ref="D20:D21"/>
    <mergeCell ref="E20:E21"/>
    <mergeCell ref="F20:F21"/>
    <mergeCell ref="G20:G21"/>
    <mergeCell ref="H20:H21"/>
    <mergeCell ref="I20:I21"/>
    <mergeCell ref="R12:R13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N13:Q13"/>
    <mergeCell ref="Q16:Q17"/>
    <mergeCell ref="R16:R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O18"/>
    <mergeCell ref="P18:P19"/>
    <mergeCell ref="Q18:Q19"/>
    <mergeCell ref="R18:R19"/>
    <mergeCell ref="K20:K21"/>
    <mergeCell ref="L20:L21"/>
    <mergeCell ref="M20:M21"/>
    <mergeCell ref="N20:N21"/>
    <mergeCell ref="O20:O21"/>
    <mergeCell ref="P20:P21"/>
    <mergeCell ref="Q20:Q21"/>
    <mergeCell ref="R20:R21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Q22"/>
    <mergeCell ref="R22:R23"/>
    <mergeCell ref="B24:B25"/>
    <mergeCell ref="L24:L25"/>
    <mergeCell ref="I28:I29"/>
    <mergeCell ref="J28:J29"/>
    <mergeCell ref="K28:K29"/>
    <mergeCell ref="L28:L29"/>
    <mergeCell ref="M28:M29"/>
    <mergeCell ref="Q28:Q29"/>
    <mergeCell ref="R28:R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N28:N29"/>
    <mergeCell ref="R30:R31"/>
    <mergeCell ref="A32:A4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R32:R33"/>
    <mergeCell ref="B34:B35"/>
    <mergeCell ref="C34:C35"/>
    <mergeCell ref="D34:D35"/>
    <mergeCell ref="E34:E35"/>
    <mergeCell ref="F34:G34"/>
    <mergeCell ref="M34:M35"/>
    <mergeCell ref="N34:N35"/>
    <mergeCell ref="O34:O35"/>
    <mergeCell ref="P34:P35"/>
    <mergeCell ref="Q34:Q35"/>
    <mergeCell ref="R34:R35"/>
    <mergeCell ref="B36:B37"/>
    <mergeCell ref="C36:C37"/>
    <mergeCell ref="D36:D37"/>
    <mergeCell ref="E36:E37"/>
    <mergeCell ref="F36:H36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M38:M39"/>
    <mergeCell ref="N38:O38"/>
    <mergeCell ref="P38:P39"/>
    <mergeCell ref="Q38:Q39"/>
    <mergeCell ref="R38:R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workbookViewId="0">
      <selection activeCell="C15" sqref="C15"/>
    </sheetView>
  </sheetViews>
  <sheetFormatPr defaultRowHeight="14.5" x14ac:dyDescent="0.35"/>
  <cols>
    <col min="1" max="1" width="28.54296875" bestFit="1" customWidth="1"/>
    <col min="3" max="3" width="63.1796875" bestFit="1" customWidth="1"/>
  </cols>
  <sheetData>
    <row r="1" spans="1:3" x14ac:dyDescent="0.35">
      <c r="A1" s="7" t="s">
        <v>1</v>
      </c>
      <c r="B1" s="7" t="s">
        <v>35</v>
      </c>
      <c r="C1" s="7" t="s">
        <v>36</v>
      </c>
    </row>
    <row r="2" spans="1:3" x14ac:dyDescent="0.35">
      <c r="A2" s="6">
        <v>45810</v>
      </c>
      <c r="B2" t="s">
        <v>12</v>
      </c>
      <c r="C2" t="s">
        <v>18</v>
      </c>
    </row>
    <row r="3" spans="1:3" x14ac:dyDescent="0.35">
      <c r="A3" s="6">
        <v>45811</v>
      </c>
      <c r="B3" t="s">
        <v>4</v>
      </c>
      <c r="C3" t="s">
        <v>20</v>
      </c>
    </row>
    <row r="4" spans="1:3" x14ac:dyDescent="0.35">
      <c r="A4" s="6">
        <v>45812</v>
      </c>
      <c r="B4" t="s">
        <v>4</v>
      </c>
      <c r="C4" t="s">
        <v>21</v>
      </c>
    </row>
    <row r="5" spans="1:3" x14ac:dyDescent="0.35">
      <c r="A5" s="6">
        <v>45813</v>
      </c>
      <c r="B5" t="s">
        <v>12</v>
      </c>
      <c r="C5" t="s">
        <v>22</v>
      </c>
    </row>
    <row r="6" spans="1:3" x14ac:dyDescent="0.35">
      <c r="A6" s="6">
        <v>45817</v>
      </c>
      <c r="B6" t="s">
        <v>12</v>
      </c>
      <c r="C6" t="s">
        <v>18</v>
      </c>
    </row>
    <row r="7" spans="1:3" x14ac:dyDescent="0.35">
      <c r="A7" s="6">
        <v>45818</v>
      </c>
      <c r="B7" t="s">
        <v>4</v>
      </c>
      <c r="C7" t="s">
        <v>24</v>
      </c>
    </row>
    <row r="8" spans="1:3" x14ac:dyDescent="0.35">
      <c r="A8" s="6">
        <v>45819</v>
      </c>
      <c r="B8" t="s">
        <v>4</v>
      </c>
      <c r="C8" t="s">
        <v>25</v>
      </c>
    </row>
    <row r="9" spans="1:3" x14ac:dyDescent="0.35">
      <c r="A9" s="6">
        <v>45820</v>
      </c>
      <c r="B9" t="s">
        <v>12</v>
      </c>
      <c r="C9" t="s">
        <v>26</v>
      </c>
    </row>
    <row r="10" spans="1:3" x14ac:dyDescent="0.35">
      <c r="A10" s="6">
        <v>45824</v>
      </c>
      <c r="B10" t="s">
        <v>12</v>
      </c>
      <c r="C10" t="s">
        <v>18</v>
      </c>
    </row>
    <row r="11" spans="1:3" x14ac:dyDescent="0.35">
      <c r="A11" s="6">
        <v>45825</v>
      </c>
      <c r="B11" t="s">
        <v>4</v>
      </c>
      <c r="C11" t="s">
        <v>29</v>
      </c>
    </row>
    <row r="12" spans="1:3" x14ac:dyDescent="0.35">
      <c r="A12" s="6">
        <v>45825</v>
      </c>
      <c r="B12" t="s">
        <v>12</v>
      </c>
      <c r="C12" t="s">
        <v>30</v>
      </c>
    </row>
    <row r="13" spans="1:3" x14ac:dyDescent="0.35">
      <c r="A13" s="6">
        <v>45826</v>
      </c>
      <c r="B13" t="s">
        <v>4</v>
      </c>
      <c r="C13" t="s">
        <v>31</v>
      </c>
    </row>
    <row r="14" spans="1:3" x14ac:dyDescent="0.35">
      <c r="A14" s="6">
        <v>45831</v>
      </c>
      <c r="B14" t="s">
        <v>12</v>
      </c>
      <c r="C14" t="s">
        <v>18</v>
      </c>
    </row>
    <row r="15" spans="1:3" x14ac:dyDescent="0.35">
      <c r="A15" s="6">
        <v>45832</v>
      </c>
      <c r="B15" t="s">
        <v>4</v>
      </c>
      <c r="C15" t="s">
        <v>33</v>
      </c>
    </row>
    <row r="16" spans="1:3" x14ac:dyDescent="0.35">
      <c r="A16" s="6">
        <v>45833</v>
      </c>
      <c r="B16" t="s">
        <v>4</v>
      </c>
      <c r="C16" t="s">
        <v>25</v>
      </c>
    </row>
    <row r="17" spans="1:3" x14ac:dyDescent="0.35">
      <c r="A17" s="6">
        <v>45834</v>
      </c>
      <c r="B17" t="s">
        <v>12</v>
      </c>
      <c r="C17" t="s">
        <v>34</v>
      </c>
    </row>
    <row r="18" spans="1:3" x14ac:dyDescent="0.35">
      <c r="A18" s="6"/>
    </row>
    <row r="19" spans="1:3" x14ac:dyDescent="0.35">
      <c r="A19" s="6"/>
    </row>
    <row r="20" spans="1:3" x14ac:dyDescent="0.35">
      <c r="A20" s="6"/>
    </row>
    <row r="21" spans="1:3" x14ac:dyDescent="0.35">
      <c r="A21" s="6"/>
    </row>
    <row r="22" spans="1:3" x14ac:dyDescent="0.35">
      <c r="A22" s="6"/>
    </row>
    <row r="23" spans="1:3" x14ac:dyDescent="0.35">
      <c r="A23" s="6"/>
    </row>
    <row r="24" spans="1:3" x14ac:dyDescent="0.35">
      <c r="A24" s="6"/>
    </row>
    <row r="25" spans="1:3" x14ac:dyDescent="0.35">
      <c r="A25" s="6"/>
    </row>
    <row r="26" spans="1:3" x14ac:dyDescent="0.35">
      <c r="A26" s="6"/>
    </row>
    <row r="27" spans="1:3" x14ac:dyDescent="0.35">
      <c r="A27" s="6"/>
    </row>
  </sheetData>
  <sheetProtection algorithmName="SHA-512" hashValue="PO4yzz+6CwBH4Ia1ZSIXJS290tlVgCp9E7MISVTB7aQoVmCDiQxaMNryGpKWvqZ3vwquusE50narQRMzZw3i+w==" saltValue="Jj9oVgwcqnMnECh36Fk33w==" spinCount="100000" sheet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4.5" x14ac:dyDescent="0.35"/>
  <cols>
    <col min="1" max="1" width="19" customWidth="1"/>
    <col min="2" max="2" width="16.453125" customWidth="1"/>
    <col min="3" max="3" width="30.81640625" customWidth="1"/>
  </cols>
  <sheetData>
    <row r="1" spans="1:3" ht="15" thickBot="1" x14ac:dyDescent="0.4">
      <c r="A1" s="11" t="s">
        <v>1</v>
      </c>
      <c r="B1" s="11" t="s">
        <v>37</v>
      </c>
      <c r="C1" s="11" t="s">
        <v>38</v>
      </c>
    </row>
    <row r="2" spans="1:3" ht="15" thickBot="1" x14ac:dyDescent="0.4">
      <c r="A2" s="12" t="s">
        <v>39</v>
      </c>
      <c r="B2" s="13">
        <v>44928</v>
      </c>
      <c r="C2" s="12" t="s">
        <v>40</v>
      </c>
    </row>
    <row r="3" spans="1:3" ht="15" thickBot="1" x14ac:dyDescent="0.4">
      <c r="A3" s="12" t="s">
        <v>41</v>
      </c>
      <c r="B3" s="13">
        <v>44942</v>
      </c>
      <c r="C3" s="12" t="s">
        <v>42</v>
      </c>
    </row>
    <row r="4" spans="1:3" ht="15" thickBot="1" x14ac:dyDescent="0.4">
      <c r="A4" s="12" t="s">
        <v>43</v>
      </c>
      <c r="B4" s="13">
        <v>44977</v>
      </c>
      <c r="C4" s="12" t="s">
        <v>44</v>
      </c>
    </row>
    <row r="5" spans="1:3" ht="15" thickBot="1" x14ac:dyDescent="0.4">
      <c r="A5" s="12" t="s">
        <v>45</v>
      </c>
      <c r="B5" s="13">
        <v>45072</v>
      </c>
      <c r="C5" s="12" t="s">
        <v>46</v>
      </c>
    </row>
    <row r="6" spans="1:3" ht="15" thickBot="1" x14ac:dyDescent="0.4">
      <c r="A6" s="12" t="s">
        <v>47</v>
      </c>
      <c r="B6" s="13">
        <v>45075</v>
      </c>
      <c r="C6" s="12" t="s">
        <v>48</v>
      </c>
    </row>
    <row r="7" spans="1:3" ht="15" thickBot="1" x14ac:dyDescent="0.4">
      <c r="A7" s="12" t="s">
        <v>49</v>
      </c>
      <c r="B7" s="13">
        <v>45096</v>
      </c>
      <c r="C7" s="12" t="s">
        <v>50</v>
      </c>
    </row>
    <row r="8" spans="1:3" ht="15" thickBot="1" x14ac:dyDescent="0.4">
      <c r="A8" s="14" t="s">
        <v>51</v>
      </c>
      <c r="B8" s="15">
        <v>45110</v>
      </c>
      <c r="C8" s="14" t="s">
        <v>52</v>
      </c>
    </row>
    <row r="9" spans="1:3" ht="15" thickBot="1" x14ac:dyDescent="0.4">
      <c r="A9" s="12" t="s">
        <v>53</v>
      </c>
      <c r="B9" s="13">
        <v>45111</v>
      </c>
      <c r="C9" s="12" t="s">
        <v>54</v>
      </c>
    </row>
    <row r="10" spans="1:3" ht="15" thickBot="1" x14ac:dyDescent="0.4">
      <c r="A10" s="14" t="s">
        <v>55</v>
      </c>
      <c r="B10" s="15">
        <v>45112</v>
      </c>
      <c r="C10" s="14" t="s">
        <v>52</v>
      </c>
    </row>
    <row r="11" spans="1:3" ht="15" thickBot="1" x14ac:dyDescent="0.4">
      <c r="A11" s="12" t="s">
        <v>56</v>
      </c>
      <c r="B11" s="13">
        <v>45173</v>
      </c>
      <c r="C11" s="12" t="s">
        <v>57</v>
      </c>
    </row>
    <row r="12" spans="1:3" ht="15" thickBot="1" x14ac:dyDescent="0.4">
      <c r="A12" s="12" t="s">
        <v>58</v>
      </c>
      <c r="B12" s="13">
        <v>45208</v>
      </c>
      <c r="C12" s="12" t="s">
        <v>59</v>
      </c>
    </row>
    <row r="13" spans="1:3" ht="15" thickBot="1" x14ac:dyDescent="0.4">
      <c r="A13" s="12" t="s">
        <v>60</v>
      </c>
      <c r="B13" s="13">
        <v>45240</v>
      </c>
      <c r="C13" s="12" t="s">
        <v>61</v>
      </c>
    </row>
    <row r="14" spans="1:3" ht="15" thickBot="1" x14ac:dyDescent="0.4">
      <c r="A14" s="12" t="s">
        <v>62</v>
      </c>
      <c r="B14" s="13">
        <v>45253</v>
      </c>
      <c r="C14" s="12" t="s">
        <v>63</v>
      </c>
    </row>
    <row r="15" spans="1:3" ht="15" thickBot="1" x14ac:dyDescent="0.4">
      <c r="A15" s="14" t="s">
        <v>64</v>
      </c>
      <c r="B15" s="15">
        <v>45254</v>
      </c>
      <c r="C15" s="14" t="s">
        <v>65</v>
      </c>
    </row>
    <row r="16" spans="1:3" ht="15" thickBot="1" x14ac:dyDescent="0.4">
      <c r="A16" s="12" t="s">
        <v>66</v>
      </c>
      <c r="B16" s="13">
        <v>45285</v>
      </c>
      <c r="C16" s="12" t="s">
        <v>67</v>
      </c>
    </row>
    <row r="17" spans="1:3" ht="15" thickBot="1" x14ac:dyDescent="0.4">
      <c r="A17" s="14" t="s">
        <v>68</v>
      </c>
      <c r="B17" s="15">
        <v>45286</v>
      </c>
      <c r="C17" s="14" t="s">
        <v>69</v>
      </c>
    </row>
    <row r="18" spans="1:3" ht="15" thickBot="1" x14ac:dyDescent="0.4">
      <c r="A18" s="14" t="s">
        <v>70</v>
      </c>
      <c r="B18" s="15">
        <v>45287</v>
      </c>
      <c r="C18" s="14" t="s">
        <v>69</v>
      </c>
    </row>
    <row r="19" spans="1:3" ht="15" thickBot="1" x14ac:dyDescent="0.4">
      <c r="A19" s="14" t="s">
        <v>71</v>
      </c>
      <c r="B19" s="15">
        <v>45288</v>
      </c>
      <c r="C19" s="14" t="s">
        <v>69</v>
      </c>
    </row>
    <row r="20" spans="1:3" ht="15" thickBot="1" x14ac:dyDescent="0.4">
      <c r="A20" s="14" t="s">
        <v>72</v>
      </c>
      <c r="B20" s="15">
        <v>45289</v>
      </c>
      <c r="C20" s="14" t="s">
        <v>69</v>
      </c>
    </row>
    <row r="21" spans="1:3" ht="15" thickBot="1" x14ac:dyDescent="0.4">
      <c r="A21" s="14" t="s">
        <v>73</v>
      </c>
      <c r="B21" s="15">
        <v>45086</v>
      </c>
      <c r="C21" s="14" t="s">
        <v>74</v>
      </c>
    </row>
    <row r="24" spans="1:3" x14ac:dyDescent="0.35">
      <c r="A24" s="7" t="s">
        <v>75</v>
      </c>
      <c r="B24" s="16">
        <v>45040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57C55A03-F99A-4E87-A5B0-EB6FBFC23A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42834-7C30-485E-91EF-A2BF04393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205ae6-064c-4a87-b2e0-5a3d24550a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C85CB-862B-41FF-8DD2-0DD570635A5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73205ae6-064c-4a87-b2e0-5a3d24550a78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Tabular</vt:lpstr>
      <vt:lpstr>Holiday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>Cristobal, Alyssa S CTR (USA)</cp:lastModifiedBy>
  <cp:revision/>
  <dcterms:created xsi:type="dcterms:W3CDTF">2023-05-17T20:09:08Z</dcterms:created>
  <dcterms:modified xsi:type="dcterms:W3CDTF">2025-06-23T16:53:35Z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